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5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J16" i="1" l="1"/>
  <c r="K16" i="1" s="1"/>
  <c r="J13" i="1" l="1"/>
  <c r="K13" i="1" s="1"/>
  <c r="J12" i="1" l="1"/>
  <c r="K12" i="1" s="1"/>
  <c r="J8" i="1" l="1"/>
  <c r="K8" i="1" s="1"/>
  <c r="J7" i="1" l="1"/>
  <c r="K7" i="1" s="1"/>
  <c r="J6" i="1" l="1"/>
  <c r="K6" i="1" s="1"/>
  <c r="J5" i="1" l="1"/>
  <c r="K5" i="1" s="1"/>
  <c r="J4" i="1" l="1"/>
  <c r="K4" i="1" s="1"/>
</calcChain>
</file>

<file path=xl/sharedStrings.xml><?xml version="1.0" encoding="utf-8"?>
<sst xmlns="http://schemas.openxmlformats.org/spreadsheetml/2006/main" count="90" uniqueCount="66">
  <si>
    <t>SIRA
 NO</t>
  </si>
  <si>
    <r>
      <rPr>
        <b/>
        <sz val="12"/>
        <rFont val="Calibri"/>
        <family val="2"/>
        <charset val="162"/>
      </rPr>
      <t>MAHALLE</t>
    </r>
  </si>
  <si>
    <r>
      <rPr>
        <b/>
        <sz val="12"/>
        <rFont val="Calibri"/>
        <family val="2"/>
        <charset val="162"/>
      </rPr>
      <t>ADA</t>
    </r>
  </si>
  <si>
    <r>
      <rPr>
        <b/>
        <sz val="12"/>
        <rFont val="Calibri"/>
        <family val="2"/>
        <charset val="162"/>
      </rPr>
      <t>PARSEL</t>
    </r>
  </si>
  <si>
    <r>
      <rPr>
        <b/>
        <sz val="12"/>
        <rFont val="Calibri"/>
        <family val="2"/>
        <charset val="162"/>
      </rPr>
      <t>ALANI m</t>
    </r>
    <r>
      <rPr>
        <vertAlign val="superscript"/>
        <sz val="12"/>
        <rFont val="Calibri"/>
        <family val="2"/>
        <charset val="162"/>
      </rPr>
      <t>2</t>
    </r>
  </si>
  <si>
    <r>
      <rPr>
        <b/>
        <sz val="12"/>
        <rFont val="Calibri"/>
        <family val="2"/>
        <charset val="162"/>
      </rPr>
      <t>NİTELİĞİ / ADRESİ</t>
    </r>
  </si>
  <si>
    <r>
      <rPr>
        <b/>
        <sz val="12"/>
        <rFont val="Calibri"/>
        <family val="2"/>
        <charset val="162"/>
      </rPr>
      <t>KULLANIM AMACI</t>
    </r>
  </si>
  <si>
    <t>KİRALAMA SÜRESİ YIL</t>
  </si>
  <si>
    <t>İNCIRLIOVA BELEDİYE BAŞKANLIĞINCA KİRA İHALESİNE ÇIKARILACAK  TAŞINMAZLARA AİT LİSTE</t>
  </si>
  <si>
    <t>TAŞINMAZIN 
AYLIK
 MUHAMMEN  
BEDELİ 
(TL)+ KDV hariç</t>
  </si>
  <si>
    <t>Sandıklı</t>
  </si>
  <si>
    <t>Kahvehane</t>
  </si>
  <si>
    <t>İHALE 
TARİHİ</t>
  </si>
  <si>
    <t>İHALE 
SAATİ</t>
  </si>
  <si>
    <t>Arpadere</t>
  </si>
  <si>
    <t>Eğrek</t>
  </si>
  <si>
    <t>Cumhuriyet</t>
  </si>
  <si>
    <t>Mithatpaşa No:2</t>
  </si>
  <si>
    <t>Boş İşyeri</t>
  </si>
  <si>
    <t>Osmanbükü</t>
  </si>
  <si>
    <t>224-2 Nolu Depo</t>
  </si>
  <si>
    <t>Depo</t>
  </si>
  <si>
    <t>TAŞINMAZIN 1 YILLIK MUHAMMEN BEDELİ(TL) 
KDV Hariç</t>
  </si>
  <si>
    <t>320/C3 Depo</t>
  </si>
  <si>
    <t>₺220,00</t>
  </si>
  <si>
    <t>₺2.640,00</t>
  </si>
  <si>
    <t>₺237,60</t>
  </si>
  <si>
    <t>320/E6 Depo</t>
  </si>
  <si>
    <t>₺145,00</t>
  </si>
  <si>
    <t>₺1.740,00</t>
  </si>
  <si>
    <t>₺156,60</t>
  </si>
  <si>
    <t>320/F7 Depo</t>
  </si>
  <si>
    <t>₺180,00</t>
  </si>
  <si>
    <t>₺2.160,00</t>
  </si>
  <si>
    <t>₺194,40</t>
  </si>
  <si>
    <t>106</t>
  </si>
  <si>
    <t>11</t>
  </si>
  <si>
    <t>1 Nolu Otlakiye</t>
  </si>
  <si>
    <t>Otlakiye</t>
  </si>
  <si>
    <t>5 Nolu Otlakiye</t>
  </si>
  <si>
    <t>4 Nolu Otlakiye</t>
  </si>
  <si>
    <t>₺200,00</t>
  </si>
  <si>
    <t>₺2.400,00</t>
  </si>
  <si>
    <t>₺216,00</t>
  </si>
  <si>
    <t>Arzular</t>
  </si>
  <si>
    <t>114
166
167</t>
  </si>
  <si>
    <t>6.050,00 
3.938,00
2.850,00</t>
  </si>
  <si>
    <t xml:space="preserve"> Otlakiye</t>
  </si>
  <si>
    <t>₺2.750,00</t>
  </si>
  <si>
    <t>₺247,50</t>
  </si>
  <si>
    <t>Erbeyli</t>
  </si>
  <si>
    <t>Erbeyli 4 Nolu
 Boş İşyeri</t>
  </si>
  <si>
    <t>₺330,00</t>
  </si>
  <si>
    <t>₺3.960,00</t>
  </si>
  <si>
    <t>₺356,40</t>
  </si>
  <si>
    <t>Erbeyli 4/1 Nolu
 Boş Depo</t>
  </si>
  <si>
    <t>Boş Depo</t>
  </si>
  <si>
    <t>₺80,00</t>
  </si>
  <si>
    <t>₺960,00</t>
  </si>
  <si>
    <t>₺86,40</t>
  </si>
  <si>
    <t>Kapalı pazaryeri</t>
  </si>
  <si>
    <t xml:space="preserve">Araç Depolama
Cemiyet
yemekleri
WC
Çay Ocağı
Pazarcı
Tezgah
Hizmetleri
</t>
  </si>
  <si>
    <t>₺7.000,00</t>
  </si>
  <si>
    <t>₺84.000,00</t>
  </si>
  <si>
    <t>₺7.560,00</t>
  </si>
  <si>
    <t>KİRALAMA SÜRESİ ÜZERİNDEN GEÇİCİ 
TEMİNAT
BEDELİ  (TL)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</si>
</sst>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₺&quot;_-;\-* #,##0.00\ &quot;₺&quot;_-;_-* &quot;-&quot;??\ &quot;₺&quot;_-;_-@_-"/>
    <numFmt numFmtId="164" formatCode="&quot;₺&quot;#,##0.00"/>
    <numFmt numFmtId="165" formatCode="#,##0.00\ &quot;₺&quot;"/>
  </numFmts>
  <fonts count="9" x14ac:knownFonts="1">
    <font>
      <sz val="10"/>
      <name val="Arial"/>
    </font>
    <font>
      <sz val="12"/>
      <name val="Arial"/>
      <family val="2"/>
      <charset val="162"/>
    </font>
    <font>
      <b/>
      <sz val="12"/>
      <name val="Times New Roman"/>
      <family val="1"/>
      <charset val="162"/>
    </font>
    <font>
      <b/>
      <sz val="12"/>
      <name val="Calibri"/>
      <family val="2"/>
      <charset val="162"/>
    </font>
    <font>
      <sz val="12"/>
      <name val="Calibri"/>
      <family val="2"/>
      <charset val="162"/>
    </font>
    <font>
      <vertAlign val="superscript"/>
      <sz val="12"/>
      <name val="Calibri"/>
      <family val="2"/>
      <charset val="162"/>
    </font>
    <font>
      <b/>
      <sz val="12"/>
      <name val="Arial"/>
      <family val="2"/>
      <charset val="162"/>
    </font>
    <font>
      <sz val="11"/>
      <name val="Calibri"/>
      <family val="2"/>
      <charset val="162"/>
      <scheme val="minor"/>
    </font>
    <font>
      <sz val="1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4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104774</xdr:rowOff>
    </xdr:from>
    <xdr:to>
      <xdr:col>2</xdr:col>
      <xdr:colOff>190501</xdr:colOff>
      <xdr:row>0</xdr:row>
      <xdr:rowOff>1133475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04774"/>
          <a:ext cx="1524000" cy="10287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M3" sqref="M3"/>
    </sheetView>
  </sheetViews>
  <sheetFormatPr defaultRowHeight="15" x14ac:dyDescent="0.2"/>
  <cols>
    <col min="1" max="1" width="6.42578125" style="1" bestFit="1" customWidth="1"/>
    <col min="2" max="2" width="13.5703125" style="1" customWidth="1"/>
    <col min="3" max="3" width="6.140625" style="1" bestFit="1" customWidth="1"/>
    <col min="4" max="4" width="10" style="1" bestFit="1" customWidth="1"/>
    <col min="5" max="5" width="10.28515625" style="1" bestFit="1" customWidth="1"/>
    <col min="6" max="6" width="25.28515625" style="1" customWidth="1"/>
    <col min="7" max="7" width="16.42578125" style="1" customWidth="1"/>
    <col min="8" max="8" width="13.140625" style="1" customWidth="1"/>
    <col min="9" max="9" width="14.7109375" style="1" bestFit="1" customWidth="1"/>
    <col min="10" max="10" width="16.5703125" style="1" customWidth="1"/>
    <col min="11" max="11" width="13.140625" style="5" customWidth="1"/>
    <col min="12" max="12" width="14.140625" customWidth="1"/>
  </cols>
  <sheetData>
    <row r="1" spans="1:13" ht="90.75" customHeight="1" x14ac:dyDescent="0.2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4.5" customHeight="1" x14ac:dyDescent="0.2">
      <c r="A2" s="20" t="s">
        <v>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02" customHeight="1" x14ac:dyDescent="0.2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3" t="s">
        <v>5</v>
      </c>
      <c r="G3" s="4" t="s">
        <v>6</v>
      </c>
      <c r="H3" s="2" t="s">
        <v>7</v>
      </c>
      <c r="I3" s="2" t="s">
        <v>9</v>
      </c>
      <c r="J3" s="2" t="s">
        <v>22</v>
      </c>
      <c r="K3" s="2" t="s">
        <v>65</v>
      </c>
      <c r="L3" s="6" t="s">
        <v>12</v>
      </c>
      <c r="M3" s="6" t="s">
        <v>13</v>
      </c>
    </row>
    <row r="4" spans="1:13" x14ac:dyDescent="0.25">
      <c r="A4" s="9">
        <v>1</v>
      </c>
      <c r="B4" s="7" t="s">
        <v>10</v>
      </c>
      <c r="C4" s="7">
        <v>138</v>
      </c>
      <c r="D4" s="7">
        <v>3</v>
      </c>
      <c r="E4" s="8">
        <v>853</v>
      </c>
      <c r="F4" s="7" t="s">
        <v>11</v>
      </c>
      <c r="G4" s="7" t="s">
        <v>11</v>
      </c>
      <c r="H4" s="9">
        <v>3</v>
      </c>
      <c r="I4" s="10">
        <v>2250</v>
      </c>
      <c r="J4" s="11">
        <f t="shared" ref="J4:J8" si="0">I4*12</f>
        <v>27000</v>
      </c>
      <c r="K4" s="11">
        <f t="shared" ref="K4:K8" si="1">H4*J4*3%</f>
        <v>2430</v>
      </c>
      <c r="L4" s="12">
        <v>44307</v>
      </c>
      <c r="M4" s="19">
        <v>0.49305555555555558</v>
      </c>
    </row>
    <row r="5" spans="1:13" x14ac:dyDescent="0.25">
      <c r="A5" s="9">
        <v>2</v>
      </c>
      <c r="B5" s="7" t="s">
        <v>14</v>
      </c>
      <c r="C5" s="7">
        <v>122</v>
      </c>
      <c r="D5" s="7">
        <v>8</v>
      </c>
      <c r="E5" s="8">
        <v>35</v>
      </c>
      <c r="F5" s="7" t="s">
        <v>11</v>
      </c>
      <c r="G5" s="7" t="s">
        <v>11</v>
      </c>
      <c r="H5" s="9">
        <v>3</v>
      </c>
      <c r="I5" s="10">
        <v>1150</v>
      </c>
      <c r="J5" s="11">
        <f t="shared" si="0"/>
        <v>13800</v>
      </c>
      <c r="K5" s="11">
        <f t="shared" si="1"/>
        <v>1242</v>
      </c>
      <c r="L5" s="12">
        <v>44307</v>
      </c>
      <c r="M5" s="19">
        <v>0.5</v>
      </c>
    </row>
    <row r="6" spans="1:13" x14ac:dyDescent="0.25">
      <c r="A6" s="9">
        <v>3</v>
      </c>
      <c r="B6" s="7" t="s">
        <v>15</v>
      </c>
      <c r="C6" s="7">
        <v>0</v>
      </c>
      <c r="D6" s="7">
        <v>724</v>
      </c>
      <c r="E6" s="8">
        <v>11</v>
      </c>
      <c r="F6" s="7" t="s">
        <v>11</v>
      </c>
      <c r="G6" s="7" t="s">
        <v>11</v>
      </c>
      <c r="H6" s="9">
        <v>3</v>
      </c>
      <c r="I6" s="10">
        <v>500</v>
      </c>
      <c r="J6" s="11">
        <f t="shared" si="0"/>
        <v>6000</v>
      </c>
      <c r="K6" s="11">
        <f t="shared" si="1"/>
        <v>540</v>
      </c>
      <c r="L6" s="12">
        <v>44307</v>
      </c>
      <c r="M6" s="19">
        <v>0.50694444444444398</v>
      </c>
    </row>
    <row r="7" spans="1:13" x14ac:dyDescent="0.25">
      <c r="A7" s="9">
        <v>4</v>
      </c>
      <c r="B7" s="7" t="s">
        <v>16</v>
      </c>
      <c r="C7" s="7">
        <v>0</v>
      </c>
      <c r="D7" s="7">
        <v>8723</v>
      </c>
      <c r="E7" s="8">
        <v>50</v>
      </c>
      <c r="F7" s="7" t="s">
        <v>17</v>
      </c>
      <c r="G7" s="7" t="s">
        <v>18</v>
      </c>
      <c r="H7" s="9">
        <v>3</v>
      </c>
      <c r="I7" s="10">
        <v>110</v>
      </c>
      <c r="J7" s="11">
        <f t="shared" si="0"/>
        <v>1320</v>
      </c>
      <c r="K7" s="11">
        <f t="shared" si="1"/>
        <v>118.8</v>
      </c>
      <c r="L7" s="12">
        <v>44307</v>
      </c>
      <c r="M7" s="19">
        <v>0.51388888888888895</v>
      </c>
    </row>
    <row r="8" spans="1:13" x14ac:dyDescent="0.25">
      <c r="A8" s="9">
        <v>5</v>
      </c>
      <c r="B8" s="7" t="s">
        <v>19</v>
      </c>
      <c r="C8" s="7">
        <v>175</v>
      </c>
      <c r="D8" s="7">
        <v>36</v>
      </c>
      <c r="E8" s="13">
        <v>25</v>
      </c>
      <c r="F8" s="7" t="s">
        <v>20</v>
      </c>
      <c r="G8" s="7" t="s">
        <v>21</v>
      </c>
      <c r="H8" s="9">
        <v>3</v>
      </c>
      <c r="I8" s="10">
        <v>110</v>
      </c>
      <c r="J8" s="11">
        <f t="shared" si="0"/>
        <v>1320</v>
      </c>
      <c r="K8" s="11">
        <f t="shared" si="1"/>
        <v>118.8</v>
      </c>
      <c r="L8" s="12">
        <v>44307</v>
      </c>
      <c r="M8" s="19">
        <v>0.52083333333333304</v>
      </c>
    </row>
    <row r="9" spans="1:13" ht="14.25" x14ac:dyDescent="0.2">
      <c r="A9" s="9">
        <v>6</v>
      </c>
      <c r="B9" s="9" t="s">
        <v>19</v>
      </c>
      <c r="C9" s="9">
        <v>106</v>
      </c>
      <c r="D9" s="9">
        <v>11</v>
      </c>
      <c r="E9" s="14">
        <v>50</v>
      </c>
      <c r="F9" s="9" t="s">
        <v>23</v>
      </c>
      <c r="G9" s="9" t="s">
        <v>21</v>
      </c>
      <c r="H9" s="9">
        <v>3</v>
      </c>
      <c r="I9" s="15" t="s">
        <v>24</v>
      </c>
      <c r="J9" s="16" t="s">
        <v>25</v>
      </c>
      <c r="K9" s="15" t="s">
        <v>26</v>
      </c>
      <c r="L9" s="12">
        <v>44307</v>
      </c>
      <c r="M9" s="19">
        <v>0.52777777777777801</v>
      </c>
    </row>
    <row r="10" spans="1:13" ht="14.25" x14ac:dyDescent="0.2">
      <c r="A10" s="9">
        <v>7</v>
      </c>
      <c r="B10" s="9" t="s">
        <v>19</v>
      </c>
      <c r="C10" s="9">
        <v>106</v>
      </c>
      <c r="D10" s="9">
        <v>11</v>
      </c>
      <c r="E10" s="14">
        <v>50</v>
      </c>
      <c r="F10" s="9" t="s">
        <v>27</v>
      </c>
      <c r="G10" s="9" t="s">
        <v>21</v>
      </c>
      <c r="H10" s="9">
        <v>3</v>
      </c>
      <c r="I10" s="15" t="s">
        <v>28</v>
      </c>
      <c r="J10" s="16" t="s">
        <v>29</v>
      </c>
      <c r="K10" s="9" t="s">
        <v>30</v>
      </c>
      <c r="L10" s="12">
        <v>44307</v>
      </c>
      <c r="M10" s="19">
        <v>0.53472222222222199</v>
      </c>
    </row>
    <row r="11" spans="1:13" ht="14.25" x14ac:dyDescent="0.2">
      <c r="A11" s="9">
        <v>8</v>
      </c>
      <c r="B11" s="9" t="s">
        <v>19</v>
      </c>
      <c r="C11" s="9">
        <v>106</v>
      </c>
      <c r="D11" s="9">
        <v>11</v>
      </c>
      <c r="E11" s="14">
        <v>50</v>
      </c>
      <c r="F11" s="9" t="s">
        <v>31</v>
      </c>
      <c r="G11" s="9" t="s">
        <v>21</v>
      </c>
      <c r="H11" s="9">
        <v>3</v>
      </c>
      <c r="I11" s="9" t="s">
        <v>32</v>
      </c>
      <c r="J11" s="16" t="s">
        <v>33</v>
      </c>
      <c r="K11" s="9" t="s">
        <v>34</v>
      </c>
      <c r="L11" s="12">
        <v>44307</v>
      </c>
      <c r="M11" s="19">
        <v>0.56944444444444442</v>
      </c>
    </row>
    <row r="12" spans="1:13" x14ac:dyDescent="0.25">
      <c r="A12" s="9">
        <v>9</v>
      </c>
      <c r="B12" s="7" t="s">
        <v>19</v>
      </c>
      <c r="C12" s="7" t="s">
        <v>35</v>
      </c>
      <c r="D12" s="7" t="s">
        <v>36</v>
      </c>
      <c r="E12" s="13">
        <v>3400</v>
      </c>
      <c r="F12" s="7" t="s">
        <v>37</v>
      </c>
      <c r="G12" s="7" t="s">
        <v>38</v>
      </c>
      <c r="H12" s="9">
        <v>3</v>
      </c>
      <c r="I12" s="10">
        <v>200</v>
      </c>
      <c r="J12" s="11">
        <f t="shared" ref="J12:J13" si="2">I12*12</f>
        <v>2400</v>
      </c>
      <c r="K12" s="11">
        <f t="shared" ref="K12:K13" si="3">H12*J12*3%</f>
        <v>216</v>
      </c>
      <c r="L12" s="12">
        <v>44307</v>
      </c>
      <c r="M12" s="19">
        <v>0.57638888888888895</v>
      </c>
    </row>
    <row r="13" spans="1:13" x14ac:dyDescent="0.25">
      <c r="A13" s="9">
        <v>10</v>
      </c>
      <c r="B13" s="7" t="s">
        <v>19</v>
      </c>
      <c r="C13" s="7" t="s">
        <v>35</v>
      </c>
      <c r="D13" s="7">
        <v>13</v>
      </c>
      <c r="E13" s="13">
        <v>4000</v>
      </c>
      <c r="F13" s="7" t="s">
        <v>39</v>
      </c>
      <c r="G13" s="7" t="s">
        <v>38</v>
      </c>
      <c r="H13" s="9">
        <v>3</v>
      </c>
      <c r="I13" s="10">
        <v>165</v>
      </c>
      <c r="J13" s="11">
        <f t="shared" si="2"/>
        <v>1980</v>
      </c>
      <c r="K13" s="11">
        <f t="shared" si="3"/>
        <v>178.2</v>
      </c>
      <c r="L13" s="12">
        <v>44307</v>
      </c>
      <c r="M13" s="19">
        <v>0.58333333333333304</v>
      </c>
    </row>
    <row r="14" spans="1:13" ht="14.25" x14ac:dyDescent="0.2">
      <c r="A14" s="9">
        <v>11</v>
      </c>
      <c r="B14" s="9" t="s">
        <v>19</v>
      </c>
      <c r="C14" s="9">
        <v>106</v>
      </c>
      <c r="D14" s="9">
        <v>10</v>
      </c>
      <c r="E14" s="14">
        <v>4042</v>
      </c>
      <c r="F14" s="9" t="s">
        <v>40</v>
      </c>
      <c r="G14" s="9" t="s">
        <v>38</v>
      </c>
      <c r="H14" s="9">
        <v>3</v>
      </c>
      <c r="I14" s="9" t="s">
        <v>41</v>
      </c>
      <c r="J14" s="16" t="s">
        <v>42</v>
      </c>
      <c r="K14" s="9" t="s">
        <v>43</v>
      </c>
      <c r="L14" s="12">
        <v>44307</v>
      </c>
      <c r="M14" s="19">
        <v>0.59027777777777801</v>
      </c>
    </row>
    <row r="15" spans="1:13" ht="42.75" x14ac:dyDescent="0.2">
      <c r="A15" s="9">
        <v>12</v>
      </c>
      <c r="B15" s="9" t="s">
        <v>44</v>
      </c>
      <c r="C15" s="9">
        <v>0</v>
      </c>
      <c r="D15" s="17" t="s">
        <v>45</v>
      </c>
      <c r="E15" s="18" t="s">
        <v>46</v>
      </c>
      <c r="F15" s="9" t="s">
        <v>47</v>
      </c>
      <c r="G15" s="9" t="s">
        <v>38</v>
      </c>
      <c r="H15" s="9">
        <v>3</v>
      </c>
      <c r="I15" s="9"/>
      <c r="J15" s="16" t="s">
        <v>48</v>
      </c>
      <c r="K15" s="9" t="s">
        <v>49</v>
      </c>
      <c r="L15" s="12">
        <v>44307</v>
      </c>
      <c r="M15" s="19">
        <v>0.59722222222222299</v>
      </c>
    </row>
    <row r="16" spans="1:13" x14ac:dyDescent="0.25">
      <c r="A16" s="9">
        <v>13</v>
      </c>
      <c r="B16" s="7" t="s">
        <v>50</v>
      </c>
      <c r="C16" s="7">
        <v>149</v>
      </c>
      <c r="D16" s="7">
        <v>8</v>
      </c>
      <c r="E16" s="13">
        <v>150</v>
      </c>
      <c r="F16" s="7" t="s">
        <v>11</v>
      </c>
      <c r="G16" s="7" t="s">
        <v>11</v>
      </c>
      <c r="H16" s="9">
        <v>3</v>
      </c>
      <c r="I16" s="10">
        <v>2200</v>
      </c>
      <c r="J16" s="11">
        <f t="shared" ref="J16" si="4">I16*12</f>
        <v>26400</v>
      </c>
      <c r="K16" s="11">
        <f t="shared" ref="K16" si="5">H16*J16*3%</f>
        <v>2376</v>
      </c>
      <c r="L16" s="12">
        <v>44307</v>
      </c>
      <c r="M16" s="19">
        <v>0.60416666666666696</v>
      </c>
    </row>
    <row r="17" spans="1:13" ht="28.5" x14ac:dyDescent="0.2">
      <c r="A17" s="9">
        <v>14</v>
      </c>
      <c r="B17" s="9" t="s">
        <v>50</v>
      </c>
      <c r="C17" s="9">
        <v>149</v>
      </c>
      <c r="D17" s="9">
        <v>8</v>
      </c>
      <c r="E17" s="14">
        <v>20</v>
      </c>
      <c r="F17" s="17" t="s">
        <v>51</v>
      </c>
      <c r="G17" s="9" t="s">
        <v>18</v>
      </c>
      <c r="H17" s="9">
        <v>3</v>
      </c>
      <c r="I17" s="9" t="s">
        <v>52</v>
      </c>
      <c r="J17" s="16" t="s">
        <v>53</v>
      </c>
      <c r="K17" s="9" t="s">
        <v>54</v>
      </c>
      <c r="L17" s="12">
        <v>44307</v>
      </c>
      <c r="M17" s="19">
        <v>0.61111111111111205</v>
      </c>
    </row>
    <row r="18" spans="1:13" ht="28.5" x14ac:dyDescent="0.2">
      <c r="A18" s="9">
        <v>15</v>
      </c>
      <c r="B18" s="9" t="s">
        <v>50</v>
      </c>
      <c r="C18" s="9">
        <v>149</v>
      </c>
      <c r="D18" s="9">
        <v>8</v>
      </c>
      <c r="E18" s="14">
        <v>10</v>
      </c>
      <c r="F18" s="17" t="s">
        <v>55</v>
      </c>
      <c r="G18" s="9" t="s">
        <v>56</v>
      </c>
      <c r="H18" s="9">
        <v>3</v>
      </c>
      <c r="I18" s="9" t="s">
        <v>57</v>
      </c>
      <c r="J18" s="16" t="s">
        <v>58</v>
      </c>
      <c r="K18" s="9" t="s">
        <v>59</v>
      </c>
      <c r="L18" s="12">
        <v>44307</v>
      </c>
      <c r="M18" s="19">
        <v>0.61805555555555602</v>
      </c>
    </row>
    <row r="19" spans="1:13" ht="128.25" x14ac:dyDescent="0.2">
      <c r="A19" s="9">
        <v>16</v>
      </c>
      <c r="B19" s="9" t="s">
        <v>16</v>
      </c>
      <c r="C19" s="9">
        <v>0</v>
      </c>
      <c r="D19" s="9">
        <v>8762</v>
      </c>
      <c r="E19" s="14">
        <v>5000</v>
      </c>
      <c r="F19" s="9" t="s">
        <v>60</v>
      </c>
      <c r="G19" s="17" t="s">
        <v>61</v>
      </c>
      <c r="H19" s="9">
        <v>3</v>
      </c>
      <c r="I19" s="9" t="s">
        <v>62</v>
      </c>
      <c r="J19" s="16" t="s">
        <v>63</v>
      </c>
      <c r="K19" s="9" t="s">
        <v>64</v>
      </c>
      <c r="L19" s="12">
        <v>44307</v>
      </c>
      <c r="M19" s="19">
        <v>0.625000000000001</v>
      </c>
    </row>
  </sheetData>
  <mergeCells count="2">
    <mergeCell ref="A2:M2"/>
    <mergeCell ref="A1:M1"/>
  </mergeCells>
  <pageMargins left="0.25" right="0.25" top="0.75" bottom="0.75" header="0.3" footer="0.3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Egemen</dc:creator>
  <cp:lastModifiedBy>karakuş</cp:lastModifiedBy>
  <cp:lastPrinted>2021-04-02T10:54:49Z</cp:lastPrinted>
  <dcterms:created xsi:type="dcterms:W3CDTF">2021-01-05T08:20:40Z</dcterms:created>
  <dcterms:modified xsi:type="dcterms:W3CDTF">2021-04-02T11:11:05Z</dcterms:modified>
</cp:coreProperties>
</file>